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<sst xmlns="http://schemas.openxmlformats.org/spreadsheetml/2006/main" count="33" uniqueCount="29">
  <si>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</si>
  <si>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</si>
  <si>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</si>
  <si>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</si>
  <si>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</si>
  <si>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</si>
  <si>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</si>
  <si>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</si>
  <si>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</si>
  <si>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</si>
  <si>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</si>
  <si>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</si>
  <si>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</si>
  <si>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</si>
  <si>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</si>
  <si>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</si>
  <si>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 xml:space="preserve">         Họ và tên giáo viên: Trần Trung Hiếu</t>
  </si>
  <si>
    <t>Đồ án học phần 1</t>
  </si>
  <si>
    <t>17C1-ĐCN4</t>
  </si>
  <si>
    <t>Thực tập Trang Bị Điện</t>
  </si>
  <si>
    <t>16CĐ- ĐCN5</t>
  </si>
  <si>
    <t>17C1-ĐĐT2</t>
  </si>
  <si>
    <t>17C1-ĐCN3</t>
  </si>
  <si>
    <t>Trang bị Điện</t>
  </si>
  <si>
    <t>17C1_ĐĐT3</t>
  </si>
  <si>
    <t>Trang bị Điện 1</t>
  </si>
  <si>
    <t>16TCN-Đ</t>
  </si>
  <si>
    <t>Thành phố Hồ Chí Minh, ngày 04..tháng 05..năm 2019</t>
  </si>
  <si>
    <t>Trần Trung 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</si>
</sst>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Arial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Arial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430320" y="177053"/>
          <a:ext cx="5615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904763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7" zoomScale="115" zoomScaleNormal="115" workbookViewId="0">
      <selection activeCell="B38" sqref="B38"/>
    </sheetView>
  </sheetViews>
  <sheetFormatPr defaultRowHeight="15.75" x14ac:dyDescent="0.25"/>
  <cols>
    <col min="1" max="1" width="5.25" customWidth="1"/>
    <col min="2" max="2" width="30" customWidth="1"/>
    <col min="3" max="3" width="15.25" customWidth="1"/>
    <col min="4" max="4" width="9.75" style="1" customWidth="1"/>
    <col min="5" max="5" width="13.25" style="1" customWidth="1"/>
    <col min="6" max="6" width="38.75" customWidth="1"/>
    <col min="7" max="7" width="17.5" customWidth="1"/>
    <col min="8" max="8" width="8.5" customWidth="1"/>
    <col min="9" max="9" width="13.125" customWidth="1"/>
    <col min="10" max="10" width="24.125" style="9" customWidth="1"/>
  </cols>
  <sheetData>
    <row r="5" spans="1:13" ht="25.5" x14ac:dyDescent="0.2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">
      <c r="A6" s="66" t="s">
        <v>14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">
      <c r="A7" s="65" t="s">
        <v>16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">
      <c r="A8" s="65" t="s">
        <v>15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">
      <c r="A10" s="42">
        <v>1</v>
      </c>
      <c r="B10" s="42" t="s">
        <v>17</v>
      </c>
      <c r="C10" s="42" t="s">
        <v>18</v>
      </c>
      <c r="D10" s="62">
        <v>42</v>
      </c>
      <c r="E10" s="62">
        <v>29</v>
      </c>
      <c r="F10" s="63">
        <f>IF(D10=0,"",E10/D10)</f>
        <v>0.69047619047619047</v>
      </c>
      <c r="G10" s="43"/>
      <c r="H10" s="40"/>
      <c r="I10" s="40"/>
      <c r="J10" s="40"/>
      <c r="M10" s="2"/>
    </row>
    <row r="11" spans="1:13" s="11" customFormat="1" ht="16.5" x14ac:dyDescent="0.2">
      <c r="A11" s="42">
        <v>2</v>
      </c>
      <c r="B11" s="42" t="s">
        <v>19</v>
      </c>
      <c r="C11" s="42" t="s">
        <v>20</v>
      </c>
      <c r="D11" s="60">
        <v>48</v>
      </c>
      <c r="E11" s="60">
        <v>44</v>
      </c>
      <c r="F11" s="63">
        <f t="shared" ref="F11:F25" si="0">IF(D11=0,"",E11/D11)</f>
        <v>0.91666666666666663</v>
      </c>
      <c r="G11" s="44"/>
      <c r="H11" s="10"/>
      <c r="I11" s="10"/>
      <c r="J11" s="10"/>
      <c r="M11" s="2"/>
    </row>
    <row r="12" spans="1:13" s="11" customFormat="1" ht="16.5" x14ac:dyDescent="0.2">
      <c r="A12" s="42">
        <v>3</v>
      </c>
      <c r="B12" s="42" t="s">
        <v>19</v>
      </c>
      <c r="C12" s="42" t="s">
        <v>21</v>
      </c>
      <c r="D12" s="61">
        <v>19</v>
      </c>
      <c r="E12" s="61">
        <v>17</v>
      </c>
      <c r="F12" s="63">
        <f t="shared" si="0"/>
        <v>0.89473684210526316</v>
      </c>
      <c r="G12" s="45"/>
      <c r="H12" s="14"/>
      <c r="I12" s="15"/>
      <c r="J12" s="16"/>
    </row>
    <row r="13" spans="1:13" s="11" customFormat="1" ht="16.5" x14ac:dyDescent="0.2">
      <c r="A13" s="42">
        <v>4</v>
      </c>
      <c r="B13" s="42" t="s">
        <v>19</v>
      </c>
      <c r="C13" s="42" t="s">
        <v>22</v>
      </c>
      <c r="D13" s="41">
        <v>19</v>
      </c>
      <c r="E13" s="41">
        <v>17</v>
      </c>
      <c r="F13" s="63">
        <f t="shared" si="0"/>
        <v>0.89473684210526316</v>
      </c>
      <c r="G13" s="46"/>
      <c r="H13" s="16"/>
      <c r="I13" s="19"/>
      <c r="J13" s="16"/>
    </row>
    <row r="14" spans="1:13" s="11" customFormat="1" ht="16.5" x14ac:dyDescent="0.2">
      <c r="A14" s="42">
        <v>5</v>
      </c>
      <c r="B14" s="42" t="s">
        <v>23</v>
      </c>
      <c r="C14" s="42" t="s">
        <v>21</v>
      </c>
      <c r="D14" s="41">
        <v>42</v>
      </c>
      <c r="E14" s="41">
        <v>36</v>
      </c>
      <c r="F14" s="63">
        <f t="shared" si="0"/>
        <v>0.8571428571428571</v>
      </c>
      <c r="G14" s="41"/>
      <c r="H14" s="12"/>
      <c r="I14" s="23"/>
      <c r="J14" s="22"/>
    </row>
    <row r="15" spans="1:13" s="11" customFormat="1" ht="16.5" x14ac:dyDescent="0.2">
      <c r="A15" s="42">
        <v>6</v>
      </c>
      <c r="B15" s="42" t="s">
        <v>23</v>
      </c>
      <c r="C15" s="42" t="s">
        <v>24</v>
      </c>
      <c r="D15" s="41">
        <v>30</v>
      </c>
      <c r="E15" s="41">
        <v>21</v>
      </c>
      <c r="F15" s="63">
        <f t="shared" si="0"/>
        <v>0.7</v>
      </c>
      <c r="G15" s="41"/>
      <c r="H15" s="12"/>
      <c r="I15" s="23"/>
      <c r="J15" s="24"/>
    </row>
    <row r="16" spans="1:13" s="11" customFormat="1" ht="16.5" x14ac:dyDescent="0.2">
      <c r="A16" s="42">
        <v>7</v>
      </c>
      <c r="B16" s="42" t="s">
        <v>25</v>
      </c>
      <c r="C16" s="42" t="s">
        <v>26</v>
      </c>
      <c r="D16" s="41">
        <v>22</v>
      </c>
      <c r="E16" s="41">
        <v>15</v>
      </c>
      <c r="F16" s="63">
        <f t="shared" si="0"/>
        <v>0.68181818181818177</v>
      </c>
      <c r="G16" s="41"/>
      <c r="H16" s="12"/>
      <c r="I16" s="23"/>
      <c r="J16" s="24"/>
    </row>
    <row r="17" spans="1:10" s="11" customFormat="1" ht="16.5" x14ac:dyDescent="0.2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">
      <c r="A25" s="68" t="s">
        <v>12</v>
      </c>
      <c r="B25" s="69"/>
      <c r="C25" s="70"/>
      <c r="D25" s="59">
        <f>SUM(D10:D24)</f>
        <v>222</v>
      </c>
      <c r="E25" s="59">
        <f>SUM(E10:E24)</f>
        <v>179</v>
      </c>
      <c r="F25" s="64">
        <f t="shared" si="0"/>
        <v>0.80630630630630629</v>
      </c>
      <c r="G25" s="41"/>
      <c r="H25" s="12"/>
      <c r="I25" s="23"/>
      <c r="J25" s="24"/>
    </row>
    <row r="26" spans="1:10" s="11" customFormat="1" ht="22.5" customHeight="1" x14ac:dyDescent="0.2">
      <c r="A26" s="50"/>
      <c r="B26" s="51"/>
      <c r="C26" s="51"/>
      <c r="D26" s="51"/>
      <c r="E26" s="81" t="s">
        <v>27</v>
      </c>
      <c r="F26" s="72"/>
      <c r="G26" s="72"/>
      <c r="H26" s="52"/>
      <c r="I26" s="47"/>
      <c r="J26" s="27"/>
    </row>
    <row r="27" spans="1:10" s="11" customFormat="1" ht="18.75" x14ac:dyDescent="0.2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x14ac:dyDescent="0.2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">
      <c r="A32" s="24"/>
      <c r="B32" s="2"/>
      <c r="C32" s="2"/>
      <c r="D32" s="12"/>
      <c r="E32" s="21"/>
      <c r="F32" s="22" t="s">
        <v>28</v>
      </c>
      <c r="G32" s="12"/>
      <c r="H32" s="12"/>
      <c r="I32" s="23"/>
      <c r="J32" s="31"/>
    </row>
    <row r="33" spans="1:10" s="11" customFormat="1" x14ac:dyDescent="0.2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DELL</cp:lastModifiedBy>
  <cp:lastPrinted>2018-05-13T04:49:46Z</cp:lastPrinted>
  <dcterms:created xsi:type="dcterms:W3CDTF">2018-04-22T04:07:39Z</dcterms:created>
  <dcterms:modified xsi:type="dcterms:W3CDTF">2019-05-04T07:15:50Z</dcterms:modified>
</cp:coreProperties>
</file>